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<sst xmlns="http://schemas.openxmlformats.org/spreadsheetml/2006/main" count="225" uniqueCount="225">
  <si>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</si>
  <si>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</si>
  <si>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</si>
  <si>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</si>
  <si>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</si>
  <si>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</si>
  <si>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</si>
  <si>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</si>
  <si>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</si>
  <si>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</si>
  <si>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</si>
  <si>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</si>
  <si>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</si>
  <si>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</si>
  <si>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</si>
  <si>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</si>
  <si>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</si>
  <si>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</si>
  <si>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</si>
  <si>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</si>
  <si>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</si>
  <si>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</si>
  <si>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</si>
  <si>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</si>
  <si>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</si>
  <si>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</si>
  <si>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</si>
  <si>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</si>
  <si>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</si>
  <si>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</si>
  <si>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</si>
  <si>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</si>
  <si>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</si>
  <si>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</si>
  <si>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</si>
  <si>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</si>
  <si>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</si>
  <si>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</si>
  <si>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</si>
  <si>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</si>
  <si>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</si>
  <si>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</si>
  <si>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</si>
  <si>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</si>
  <si>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</si>
  <si>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</si>
  <si>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</si>
  <si>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</si>
  <si>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</si>
  <si>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</si>
  <si>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</si>
  <si>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</si>
  <si>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</si>
  <si>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</si>
  <si>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</si>
  <si>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</si>
  <si>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</si>
  <si>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</si>
  <si>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</si>
  <si>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</si>
  <si>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</si>
  <si>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</si>
  <si>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</si>
  <si>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</si>
  <si>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</si>
  <si>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</si>
  <si>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</si>
  <si>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</si>
  <si>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</si>
  <si>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</si>
  <si>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</si>
  <si>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</si>
  <si>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</si>
  <si>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</si>
  <si>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</si>
  <si>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</si>
  <si>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</si>
  <si>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</si>
  <si>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</si>
  <si>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</si>
  <si>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</si>
  <si>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</si>
  <si>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</si>
  <si>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</si>
  <si>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</si>
  <si>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</si>
  <si>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</si>
  <si>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</si>
  <si>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</si>
  <si>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</si>
  <si>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</si>
  <si>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</si>
  <si>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</si>
  <si>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</si>
  <si>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</si>
  <si>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</si>
  <si>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</si>
  <si>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</si>
  <si>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</si>
  <si>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</si>
  <si>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</si>
  <si>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</si>
  <si>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</si>
  <si>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</si>
  <si>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</si>
  <si>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</si>
  <si>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</si>
  <si>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</si>
  <si>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</si>
  <si>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</si>
  <si>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</si>
  <si>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</si>
  <si>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</si>
  <si>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</si>
  <si>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</si>
  <si>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</si>
  <si>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</si>
  <si>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</si>
  <si>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</si>
  <si>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</si>
  <si>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</si>
  <si>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</si>
  <si>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</si>
  <si>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</si>
  <si>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</si>
  <si>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</si>
  <si>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</si>
  <si>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</si>
  <si>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</si>
  <si>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</si>
  <si>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</si>
  <si>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</si>
  <si>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</si>
  <si>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</si>
  <si>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</si>
  <si>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</si>
  <si>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</si>
  <si>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</si>
  <si>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</si>
  <si>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</si>
  <si>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</si>
  <si>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</si>
  <si>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</si>
  <si>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</si>
  <si>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</si>
  <si>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</si>
  <si>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</si>
  <si>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</si>
  <si>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</si>
  <si>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</si>
  <si>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</si>
  <si>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</si>
  <si>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</si>
  <si>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</si>
  <si>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</si>
  <si>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</si>
  <si>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</si>
  <si>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</si>
  <si>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</si>
  <si>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</si>
  <si>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</si>
  <si>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</si>
  <si>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</si>
  <si>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</si>
  <si>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</si>
  <si>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</si>
  <si>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</si>
  <si>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</si>
  <si>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</si>
  <si>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</si>
  <si>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</si>
  <si>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</si>
  <si>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</si>
  <si>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</si>
  <si>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</si>
  <si>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</si>
  <si>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</si>
  <si>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</si>
  <si>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</si>
  <si>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</si>
  <si>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</si>
  <si>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</si>
  <si>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</si>
  <si>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</si>
  <si>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</si>
  <si>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</si>
  <si>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</si>
  <si>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</si>
  <si>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</si>
  <si>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</si>
  <si>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</si>
  <si>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</si>
  <si>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</si>
  <si>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</si>
  <si>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</si>
  <si>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</si>
  <si>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</si>
  <si>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</si>
  <si>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</si>
  <si>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</si>
  <si>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</si>
  <si>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</si>
  <si>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</si>
  <si>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</si>
  <si>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</si>
  <si>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</si>
  <si>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</si>
  <si>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</si>
  <si>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</si>
  <si>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</si>
  <si>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</si>
  <si>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</si>
  <si>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</si>
  <si>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</si>
  <si>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</si>
  <si>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</si>
  <si>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</si>
  <si>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</si>
  <si>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</si>
  <si>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</si>
  <si>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</si>
  <si>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</si>
  <si>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</si>
  <si>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08.11.2018 року, грн.</t>
  </si>
  <si>
    <t>Інша діяльність, пов'язана з експлуатацією об'єктів житлово-комунального господарства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</si>
</sst>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0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F7" sqref="AF7:AF64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223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8257269.730000001</v>
      </c>
      <c r="AG6" s="81">
        <f>AF6/C6*100</f>
        <v>25.52836965849423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8640</v>
      </c>
      <c r="AG8" s="77">
        <f aca="true" t="shared" si="2" ref="AG8:AG80">AF8/C8*100</f>
        <v>11.368421052631579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v>33000</v>
      </c>
      <c r="AG13" s="77">
        <f t="shared" si="2"/>
        <v>6.804123711340206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207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</f>
        <v>366304.75</v>
      </c>
      <c r="AG16" s="77">
        <f t="shared" si="2"/>
        <v>39.10374795436567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175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176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177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178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179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206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180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</f>
        <v>386122.95</v>
      </c>
      <c r="AG34" s="77">
        <f t="shared" si="2"/>
        <v>53.55380721220527</v>
      </c>
    </row>
    <row r="35" spans="1:33" ht="27.75">
      <c r="A35" s="20" t="s">
        <v>101</v>
      </c>
      <c r="B35" s="102" t="s">
        <v>181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208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182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183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184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185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186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187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188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189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190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192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191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193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194</v>
      </c>
      <c r="B57" s="114" t="s">
        <v>196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195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197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198</v>
      </c>
      <c r="B60" s="114" t="s">
        <v>200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199</v>
      </c>
      <c r="B61" s="114" t="s">
        <v>202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201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v>14000</v>
      </c>
      <c r="AG62" s="77">
        <f t="shared" si="4"/>
        <v>7.000000000000001</v>
      </c>
    </row>
    <row r="63" spans="1:33" ht="27.75">
      <c r="A63" s="20" t="s">
        <v>203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v>14000</v>
      </c>
      <c r="AG63" s="77">
        <f t="shared" si="4"/>
        <v>7.000000000000001</v>
      </c>
    </row>
    <row r="64" spans="1:33" ht="55.5">
      <c r="A64" s="20" t="s">
        <v>204</v>
      </c>
      <c r="B64" s="52" t="s">
        <v>205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v>2574176.16</v>
      </c>
      <c r="AG64" s="77">
        <f t="shared" si="4"/>
        <v>13.619979682539684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224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37191466.87</v>
      </c>
      <c r="AG69" s="76">
        <f t="shared" si="2"/>
        <v>71.77207427618892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14055655.77</v>
      </c>
      <c r="AG70" s="78">
        <f t="shared" si="2"/>
        <v>78.81161917094033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</f>
        <v>596802.6000000001</v>
      </c>
      <c r="AG74" s="79">
        <f t="shared" si="2"/>
        <v>81.71757881508384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</f>
        <v>840500.21</v>
      </c>
      <c r="AG75" s="79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6050457.03</v>
      </c>
      <c r="AG77" s="78">
        <f t="shared" si="2"/>
        <v>84.02425140012367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</f>
        <v>3352898.72</v>
      </c>
      <c r="AG82" s="79">
        <f t="shared" si="9"/>
        <v>85.3785012166473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1475495.59</v>
      </c>
      <c r="AG83" s="78">
        <f t="shared" si="9"/>
        <v>79.77941334504813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</f>
        <v>165820.59</v>
      </c>
      <c r="AG86" s="79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2637670.94</v>
      </c>
      <c r="AG87" s="77">
        <f t="shared" si="9"/>
        <v>74.76109588678608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1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+13275.32+316776+56414.66+10893.36</f>
        <v>1814065.88</v>
      </c>
      <c r="AG88" s="77">
        <f t="shared" si="9"/>
        <v>75.10767032578582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</f>
        <v>749982.2100000001</v>
      </c>
      <c r="AG89" s="79">
        <f t="shared" si="9"/>
        <v>78.02017649622842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209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9046227.99</v>
      </c>
      <c r="AG106" s="78">
        <f t="shared" si="9"/>
        <v>68.61576058442807</v>
      </c>
    </row>
    <row r="107" spans="1:33" ht="46.5" customHeight="1">
      <c r="A107" s="9"/>
      <c r="B107" s="56" t="s">
        <v>217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</f>
        <v>8942338.31</v>
      </c>
      <c r="AG107" s="79">
        <f t="shared" si="9"/>
        <v>72.97608835270354</v>
      </c>
    </row>
    <row r="108" spans="1:33" ht="39" customHeight="1">
      <c r="A108" s="9"/>
      <c r="B108" s="130" t="s">
        <v>222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218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219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221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v>23789.68</v>
      </c>
      <c r="AG112" s="79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7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759388.6100000001</v>
      </c>
      <c r="AG117" s="78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</f>
        <v>24443.550000000003</v>
      </c>
      <c r="AG119" s="79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BG128</f>
        <v>0</v>
      </c>
      <c r="AG128" s="76">
        <f t="shared" si="9"/>
        <v>0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90"/>
      <c r="AG129" s="78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3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2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210</v>
      </c>
      <c r="B134" s="120" t="s">
        <v>211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212</v>
      </c>
      <c r="B135" s="125" t="s">
        <v>213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214</v>
      </c>
      <c r="B136" s="128" t="s">
        <v>216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215</v>
      </c>
      <c r="B137" s="51" t="s">
        <v>220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53599997.38</v>
      </c>
      <c r="AG138" s="76">
        <f t="shared" si="9"/>
        <v>40.84157757458211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2018-11-07T10:24:31Z</cp:lastPrinted>
  <dcterms:created xsi:type="dcterms:W3CDTF">2014-01-17T10:52:16Z</dcterms:created>
  <dcterms:modified xsi:type="dcterms:W3CDTF">2018-11-09T05:16:09Z</dcterms:modified>
  <cp:category/>
  <cp:version/>
  <cp:contentType/>
  <cp:contentStatus/>
</cp:coreProperties>
</file>